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25" windowWidth="10590" windowHeight="672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GN'!$B$3:$W$49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<sst xmlns="http://schemas.openxmlformats.org/spreadsheetml/2006/main" count="92" uniqueCount="42">
  <si>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</si>
  <si>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</si>
  <si>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</si>
  <si>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</si>
  <si>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</si>
  <si>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</si>
  <si>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</si>
  <si>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</si>
  <si>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</si>
  <si>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</si>
  <si>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</si>
  <si>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</si>
  <si>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</si>
  <si>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</si>
  <si>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</si>
  <si>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</si>
  <si>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</si>
  <si>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</si>
  <si>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</si>
  <si>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</si>
  <si>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</si>
  <si>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</si>
  <si>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</si>
  <si>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</si>
  <si>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</si>
  <si>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</si>
  <si>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</si>
  <si>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</si>
  <si>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</si>
  <si>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</si>
  <si>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</si>
  <si>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</si>
  <si>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</si>
  <si>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</si>
  <si>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</si>
  <si>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</si>
  <si>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</si>
  <si>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</si>
  <si>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</si>
  <si>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</si>
  <si>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 xml:space="preserve"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
</t>
  </si>
  <si>
    <t>Al 30.09.18</t>
  </si>
</sst>
</file>

<file path=xl/styles.xml><?xml version="1.0" encoding="utf-8"?>
<styleSheet xmlns="http://schemas.openxmlformats.org/spreadsheetml/2006/main">
  <numFmts count="43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-* #,##0.00\ _P_t_s_-;\-* #,##0.00\ _P_t_s_-;_-* &quot;-&quot;??\ _P_t_s_-;_-@_-"/>
    <numFmt numFmtId="177" formatCode="_-* #,##0.00\ _P_t_s_-;\-* #,##0.00\ _P_t_s_-;_-* &quot;-&quot;\ _P_t_s_-;_-@_-"/>
    <numFmt numFmtId="178" formatCode="_-* #,##0\ _P_t_s_-;\-* #,##0\ _P_t_s_-;_-* &quot;-&quot;\ _P_t_s_-;_-@_-"/>
    <numFmt numFmtId="179" formatCode="0.0"/>
    <numFmt numFmtId="180" formatCode="_-* #,##0.0000\ _P_t_s_-;\-* #,##0.0000\ _P_t_s_-;_-* &quot;-&quot;\ _P_t_s_-;_-@_-"/>
    <numFmt numFmtId="181" formatCode="0.0%"/>
    <numFmt numFmtId="182" formatCode="_-* #,##0.0_-;\-* #,##0.0_-;_-* &quot;-&quot;??_-;_-@_-"/>
    <numFmt numFmtId="183" formatCode="0.000"/>
    <numFmt numFmtId="184" formatCode="#,##0.000"/>
    <numFmt numFmtId="185" formatCode="_-* #,##0.000_-;\-* #,##0.000_-;_-* &quot;-&quot;??_-;_-@_-"/>
    <numFmt numFmtId="186" formatCode="_-* #,##0.0000_-;\-* #,##0.0000_-;_-* &quot;-&quot;??_-;_-@_-"/>
    <numFmt numFmtId="187" formatCode="#;#;\-"/>
    <numFmt numFmtId="188" formatCode="###\ ###\ ###"/>
    <numFmt numFmtId="189" formatCode="_([$€-2]\ * #,##0.00_);_([$€-2]\ * \(#,##0.00\);_([$€-2]\ * &quot;-&quot;??_)"/>
    <numFmt numFmtId="190" formatCode="_(* #,##0.0_);_(* \(#,##0.0\);_(* &quot;-&quot;??_);_(@_)"/>
    <numFmt numFmtId="191" formatCode="_-* #,##0.0\ _P_t_s_-;\-* #,##0.0\ _P_t_s_-;_-* &quot;-&quot;\ _P_t_s_-;_-@_-"/>
    <numFmt numFmtId="192" formatCode="_-* #,##0_-;\-* #,##0_-;_-* &quot;-&quot;??_-;_-@_-"/>
    <numFmt numFmtId="193" formatCode="_ * #,##0.0_ ;_ * \-#,##0.0_ ;_ * &quot;-&quot;_ ;_ @_ "/>
    <numFmt numFmtId="194" formatCode="_ * #,##0.00_ ;_ * \-#,##0.00_ ;_ * &quot;-&quot;_ ;_ @_ 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 * #,##0.00000_ ;_ * \-#,##0.00000_ ;_ * &quot;-&quot;??_ ;_ @_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1" fontId="3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24" borderId="0" xfId="93" applyFont="1" applyFill="1" applyBorder="1">
      <alignment/>
      <protection/>
    </xf>
    <xf numFmtId="0" fontId="22" fillId="24" borderId="0" xfId="93" applyFont="1" applyFill="1" applyAlignment="1">
      <alignment horizontal="left"/>
      <protection/>
    </xf>
    <xf numFmtId="0" fontId="0" fillId="25" borderId="0" xfId="93" applyFont="1" applyFill="1">
      <alignment/>
      <protection/>
    </xf>
    <xf numFmtId="0" fontId="21" fillId="24" borderId="0" xfId="93" applyFont="1" applyFill="1" applyAlignment="1">
      <alignment horizontal="left"/>
      <protection/>
    </xf>
    <xf numFmtId="0" fontId="23" fillId="24" borderId="0" xfId="93" applyFont="1" applyFill="1" applyBorder="1">
      <alignment/>
      <protection/>
    </xf>
    <xf numFmtId="0" fontId="31" fillId="24" borderId="0" xfId="93" applyFont="1" applyFill="1" applyBorder="1">
      <alignment/>
      <protection/>
    </xf>
    <xf numFmtId="17" fontId="32" fillId="26" borderId="10" xfId="93" applyNumberFormat="1" applyFont="1" applyFill="1" applyBorder="1" applyAlignment="1" quotePrefix="1">
      <alignment horizontal="center" vertical="center" wrapText="1"/>
      <protection/>
    </xf>
    <xf numFmtId="17" fontId="32" fillId="26" borderId="10" xfId="93" applyNumberFormat="1" applyFont="1" applyFill="1" applyBorder="1" applyAlignment="1">
      <alignment horizontal="center" vertical="center" wrapText="1"/>
      <protection/>
    </xf>
    <xf numFmtId="0" fontId="0" fillId="24" borderId="11" xfId="93" applyFont="1" applyFill="1" applyBorder="1" applyAlignment="1">
      <alignment vertical="center"/>
      <protection/>
    </xf>
    <xf numFmtId="3" fontId="0" fillId="24" borderId="11" xfId="93" applyNumberFormat="1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vertical="center"/>
      <protection/>
    </xf>
    <xf numFmtId="3" fontId="0" fillId="24" borderId="10" xfId="93" applyNumberFormat="1" applyFont="1" applyFill="1" applyBorder="1" applyAlignment="1">
      <alignment horizontal="center" vertical="center"/>
      <protection/>
    </xf>
    <xf numFmtId="0" fontId="32" fillId="26" borderId="12" xfId="93" applyFont="1" applyFill="1" applyBorder="1" applyAlignment="1">
      <alignment vertical="center"/>
      <protection/>
    </xf>
    <xf numFmtId="3" fontId="32" fillId="26" borderId="12" xfId="93" applyNumberFormat="1" applyFont="1" applyFill="1" applyBorder="1" applyAlignment="1">
      <alignment horizontal="center" vertical="center"/>
      <protection/>
    </xf>
    <xf numFmtId="0" fontId="32" fillId="26" borderId="13" xfId="93" applyFont="1" applyFill="1" applyBorder="1" applyAlignment="1">
      <alignment vertical="center"/>
      <protection/>
    </xf>
    <xf numFmtId="3" fontId="32" fillId="26" borderId="13" xfId="93" applyNumberFormat="1" applyFont="1" applyFill="1" applyBorder="1" applyAlignment="1">
      <alignment horizontal="center" vertical="center"/>
      <protection/>
    </xf>
    <xf numFmtId="0" fontId="0" fillId="24" borderId="11" xfId="93" applyFont="1" applyFill="1" applyBorder="1">
      <alignment/>
      <protection/>
    </xf>
    <xf numFmtId="3" fontId="0" fillId="24" borderId="11" xfId="93" applyNumberFormat="1" applyFont="1" applyFill="1" applyBorder="1" applyAlignment="1">
      <alignment horizontal="center"/>
      <protection/>
    </xf>
    <xf numFmtId="0" fontId="0" fillId="24" borderId="10" xfId="93" applyFont="1" applyFill="1" applyBorder="1">
      <alignment/>
      <protection/>
    </xf>
    <xf numFmtId="3" fontId="0" fillId="24" borderId="10" xfId="93" applyNumberFormat="1" applyFont="1" applyFill="1" applyBorder="1" applyAlignment="1">
      <alignment horizontal="center"/>
      <protection/>
    </xf>
    <xf numFmtId="0" fontId="32" fillId="26" borderId="1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/>
      <protection/>
    </xf>
    <xf numFmtId="0" fontId="0" fillId="24" borderId="0" xfId="93" applyFont="1" applyFill="1" applyBorder="1" applyAlignment="1">
      <alignment horizontal="justify" vertical="center" wrapText="1"/>
      <protection/>
    </xf>
    <xf numFmtId="0" fontId="32" fillId="26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/>
      <protection/>
    </xf>
    <xf numFmtId="0" fontId="0" fillId="24" borderId="10" xfId="93" applyFont="1" applyFill="1" applyBorder="1" applyAlignment="1">
      <alignment horizontal="center" vertical="center" wrapText="1"/>
      <protection/>
    </xf>
    <xf numFmtId="0" fontId="0" fillId="24" borderId="0" xfId="93" applyFont="1" applyFill="1" applyBorder="1" applyAlignment="1">
      <alignment horizontal="center" vertical="center" wrapText="1"/>
      <protection/>
    </xf>
    <xf numFmtId="188" fontId="0" fillId="24" borderId="0" xfId="93" applyNumberFormat="1" applyFont="1" applyFill="1" applyBorder="1">
      <alignment/>
      <protection/>
    </xf>
    <xf numFmtId="1" fontId="0" fillId="24" borderId="0" xfId="93" applyNumberFormat="1" applyFont="1" applyFill="1" applyBorder="1">
      <alignment/>
      <protection/>
    </xf>
    <xf numFmtId="188" fontId="0" fillId="24" borderId="0" xfId="93" applyNumberFormat="1" applyFont="1" applyFill="1" applyBorder="1" applyAlignment="1">
      <alignment horizontal="center"/>
      <protection/>
    </xf>
    <xf numFmtId="0" fontId="22" fillId="24" borderId="0" xfId="93" applyFont="1" applyFill="1" applyAlignment="1">
      <alignment horizontal="center" vertical="center"/>
      <protection/>
    </xf>
    <xf numFmtId="0" fontId="0" fillId="24" borderId="0" xfId="93" applyFont="1" applyFill="1" applyBorder="1" applyAlignment="1">
      <alignment horizontal="left" vertical="center" wrapText="1"/>
      <protection/>
    </xf>
    <xf numFmtId="0" fontId="33" fillId="24" borderId="0" xfId="93" applyFont="1" applyFill="1" applyAlignment="1">
      <alignment vertical="center"/>
      <protection/>
    </xf>
    <xf numFmtId="0" fontId="26" fillId="24" borderId="0" xfId="93" applyFont="1" applyFill="1" applyBorder="1">
      <alignment/>
      <protection/>
    </xf>
    <xf numFmtId="3" fontId="32" fillId="26" borderId="10" xfId="93" applyNumberFormat="1" applyFont="1" applyFill="1" applyBorder="1" applyAlignment="1">
      <alignment horizontal="center" vertical="center"/>
      <protection/>
    </xf>
    <xf numFmtId="3" fontId="0" fillId="24" borderId="14" xfId="93" applyNumberFormat="1" applyFont="1" applyFill="1" applyBorder="1" applyAlignment="1">
      <alignment horizontal="center" vertical="center"/>
      <protection/>
    </xf>
    <xf numFmtId="0" fontId="26" fillId="25" borderId="0" xfId="93" applyFont="1" applyFill="1" applyAlignment="1">
      <alignment horizontal="left" wrapText="1"/>
      <protection/>
    </xf>
    <xf numFmtId="0" fontId="33" fillId="24" borderId="0" xfId="93" applyFont="1" applyFill="1" applyAlignment="1">
      <alignment horizontal="center" vertical="center"/>
      <protection/>
    </xf>
    <xf numFmtId="0" fontId="0" fillId="24" borderId="15" xfId="93" applyFont="1" applyFill="1" applyBorder="1" applyAlignment="1">
      <alignment horizontal="center" vertical="center" wrapText="1"/>
      <protection/>
    </xf>
    <xf numFmtId="0" fontId="0" fillId="24" borderId="16" xfId="93" applyFont="1" applyFill="1" applyBorder="1" applyAlignment="1">
      <alignment horizontal="center" vertical="center" wrapText="1"/>
      <protection/>
    </xf>
    <xf numFmtId="0" fontId="0" fillId="24" borderId="15" xfId="93" applyFont="1" applyFill="1" applyBorder="1" applyAlignment="1">
      <alignment horizontal="center" vertical="center"/>
      <protection/>
    </xf>
    <xf numFmtId="0" fontId="0" fillId="24" borderId="16" xfId="93" applyFont="1" applyFill="1" applyBorder="1" applyAlignment="1">
      <alignment horizontal="center" vertical="center"/>
      <protection/>
    </xf>
    <xf numFmtId="0" fontId="32" fillId="26" borderId="15" xfId="93" applyFont="1" applyFill="1" applyBorder="1" applyAlignment="1">
      <alignment horizontal="center"/>
      <protection/>
    </xf>
    <xf numFmtId="0" fontId="32" fillId="26" borderId="16" xfId="93" applyFont="1" applyFill="1" applyBorder="1" applyAlignment="1">
      <alignment horizontal="center"/>
      <protection/>
    </xf>
    <xf numFmtId="0" fontId="32" fillId="26" borderId="15" xfId="93" applyFont="1" applyFill="1" applyBorder="1" applyAlignment="1">
      <alignment horizontal="center" vertical="center" wrapText="1"/>
      <protection/>
    </xf>
    <xf numFmtId="0" fontId="32" fillId="26" borderId="16" xfId="93" applyFont="1" applyFill="1" applyBorder="1" applyAlignment="1">
      <alignment horizontal="center" vertical="center" wrapText="1"/>
      <protection/>
    </xf>
    <xf numFmtId="0" fontId="26" fillId="25" borderId="0" xfId="93" applyFont="1" applyFill="1" applyAlignment="1">
      <alignment horizontal="justify" vertical="justify" wrapText="1"/>
      <protection/>
    </xf>
    <xf numFmtId="0" fontId="32" fillId="26" borderId="15" xfId="93" applyFont="1" applyFill="1" applyBorder="1" applyAlignment="1">
      <alignment horizontal="center" wrapText="1"/>
      <protection/>
    </xf>
    <xf numFmtId="0" fontId="32" fillId="26" borderId="16" xfId="93" applyFont="1" applyFill="1" applyBorder="1" applyAlignment="1">
      <alignment horizont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Followed Hyperlink" xfId="83"/>
    <cellStyle name="Incorrecto" xfId="84"/>
    <cellStyle name="Input" xfId="85"/>
    <cellStyle name="Linked Cell" xfId="86"/>
    <cellStyle name="Comma" xfId="87"/>
    <cellStyle name="Comma [0]" xfId="88"/>
    <cellStyle name="Currency" xfId="89"/>
    <cellStyle name="Currency [0]" xfId="90"/>
    <cellStyle name="Neutral" xfId="91"/>
    <cellStyle name="No-definido" xfId="92"/>
    <cellStyle name="Normal 2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52700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52700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527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43" t="s">
        <v>9</v>
      </c>
      <c r="D36" s="44"/>
      <c r="E36" s="1"/>
      <c r="F36" s="1"/>
      <c r="G36" s="1"/>
      <c r="H36" s="1"/>
    </row>
    <row r="37" spans="2:8" ht="18.75" customHeight="1" thickBot="1">
      <c r="B37" s="25" t="s">
        <v>17</v>
      </c>
      <c r="C37" s="41" t="s">
        <v>10</v>
      </c>
      <c r="D37" s="42"/>
      <c r="E37" s="1"/>
      <c r="F37" s="1"/>
      <c r="G37" s="1"/>
      <c r="H37" s="1"/>
    </row>
    <row r="38" spans="2:8" ht="18.75" customHeight="1" thickBot="1">
      <c r="B38" s="25" t="s">
        <v>18</v>
      </c>
      <c r="C38" s="41" t="s">
        <v>21</v>
      </c>
      <c r="D38" s="42"/>
      <c r="E38" s="1"/>
      <c r="F38" s="1"/>
      <c r="G38" s="1"/>
      <c r="H38" s="1"/>
    </row>
    <row r="39" spans="2:8" ht="18.75" customHeight="1" thickBot="1">
      <c r="B39" s="25" t="s">
        <v>19</v>
      </c>
      <c r="C39" s="41" t="s">
        <v>20</v>
      </c>
      <c r="D39" s="42"/>
      <c r="E39" s="1"/>
      <c r="F39" s="1"/>
      <c r="G39" s="1"/>
      <c r="H39" s="1"/>
    </row>
    <row r="40" spans="2:8" ht="18.75" customHeight="1" thickBot="1">
      <c r="B40" s="25" t="s">
        <v>22</v>
      </c>
      <c r="C40" s="41" t="s">
        <v>23</v>
      </c>
      <c r="D40" s="42"/>
      <c r="E40" s="1"/>
      <c r="F40" s="1"/>
      <c r="G40" s="1"/>
      <c r="H40" s="1"/>
    </row>
    <row r="41" spans="2:8" ht="18.75" customHeight="1" thickBot="1">
      <c r="B41" s="26" t="s">
        <v>24</v>
      </c>
      <c r="C41" s="41" t="s">
        <v>25</v>
      </c>
      <c r="D41" s="42"/>
      <c r="E41" s="1"/>
      <c r="F41" s="1"/>
      <c r="G41" s="1"/>
      <c r="H41" s="1"/>
    </row>
    <row r="42" spans="2:8" ht="18.75" customHeight="1" thickBot="1">
      <c r="B42" s="26" t="s">
        <v>26</v>
      </c>
      <c r="C42" s="39" t="s">
        <v>27</v>
      </c>
      <c r="D42" s="40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37" t="s">
        <v>28</v>
      </c>
      <c r="C44" s="37"/>
      <c r="D44" s="37"/>
      <c r="E44" s="37"/>
      <c r="F44" s="37"/>
      <c r="G44" s="37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D65"/>
  <sheetViews>
    <sheetView tabSelected="1" view="pageBreakPreview" zoomScale="85" zoomScaleNormal="73" zoomScaleSheetLayoutView="85" zoomScalePageLayoutView="40" workbookViewId="0" topLeftCell="A1">
      <selection activeCell="P8" sqref="P8"/>
    </sheetView>
  </sheetViews>
  <sheetFormatPr defaultColWidth="11.421875" defaultRowHeight="12.75"/>
  <cols>
    <col min="1" max="1" width="3.57421875" style="3" customWidth="1"/>
    <col min="2" max="2" width="34.710937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0" width="13.28125" style="1" hidden="1" customWidth="1"/>
    <col min="11" max="20" width="13.28125" style="1" customWidth="1"/>
    <col min="21" max="22" width="14.57421875" style="1" customWidth="1"/>
    <col min="23" max="23" width="14.00390625" style="1" customWidth="1"/>
    <col min="24" max="24" width="14.57421875" style="1" customWidth="1"/>
    <col min="25" max="26" width="13.8515625" style="1" customWidth="1"/>
    <col min="27" max="29" width="15.7109375" style="1" customWidth="1"/>
    <col min="30" max="31" width="15.140625" style="1" customWidth="1"/>
    <col min="32" max="33" width="16.140625" style="1" customWidth="1"/>
    <col min="34" max="57" width="15.7109375" style="1" customWidth="1"/>
    <col min="58" max="58" width="10.28125" style="1" customWidth="1"/>
    <col min="59" max="59" width="30.421875" style="1" customWidth="1"/>
    <col min="60" max="60" width="10.28125" style="1" customWidth="1"/>
    <col min="61" max="61" width="15.8515625" style="1" customWidth="1"/>
    <col min="62" max="64" width="10.28125" style="1" customWidth="1"/>
    <col min="65" max="65" width="12.421875" style="1" customWidth="1"/>
    <col min="66" max="66" width="12.00390625" style="1" customWidth="1"/>
    <col min="67" max="67" width="12.421875" style="1" customWidth="1"/>
    <col min="68" max="68" width="15.8515625" style="1" customWidth="1"/>
    <col min="69" max="69" width="55.421875" style="1" customWidth="1"/>
    <col min="70" max="84" width="15.8515625" style="1" customWidth="1"/>
    <col min="85" max="85" width="0" style="1" hidden="1" customWidth="1"/>
    <col min="86" max="16384" width="11.421875" style="1" customWidth="1"/>
  </cols>
  <sheetData>
    <row r="3" spans="2:82" ht="24.75" customHeight="1">
      <c r="B3" s="38" t="s">
        <v>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</row>
    <row r="4" spans="2:82" ht="17.25" customHeight="1">
      <c r="B4" s="38" t="s">
        <v>41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</row>
    <row r="5" spans="2:82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</row>
    <row r="6" spans="2:8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</row>
    <row r="7" ht="12.75">
      <c r="B7" s="2"/>
    </row>
    <row r="8" spans="2:59" ht="12.75">
      <c r="B8" s="4" t="s">
        <v>1</v>
      </c>
      <c r="H8" s="3" t="s">
        <v>13</v>
      </c>
      <c r="U8" s="3"/>
      <c r="V8" s="3"/>
      <c r="Y8" s="3"/>
      <c r="AC8" s="3"/>
      <c r="AG8" s="3"/>
      <c r="BG8" s="3"/>
    </row>
    <row r="9" spans="2:59" ht="12.75">
      <c r="B9" s="4" t="s">
        <v>2</v>
      </c>
      <c r="H9" s="3" t="s">
        <v>14</v>
      </c>
      <c r="U9" s="3"/>
      <c r="V9" s="3"/>
      <c r="Y9" s="3"/>
      <c r="AC9" s="3"/>
      <c r="AG9" s="3"/>
      <c r="BG9" s="3"/>
    </row>
    <row r="10" spans="2:59" ht="12.75">
      <c r="B10" s="4" t="s">
        <v>16</v>
      </c>
      <c r="H10" s="3" t="s">
        <v>15</v>
      </c>
      <c r="U10" s="3"/>
      <c r="V10" s="3"/>
      <c r="Y10" s="3"/>
      <c r="AC10" s="3"/>
      <c r="AG10" s="3"/>
      <c r="BG10" s="3"/>
    </row>
    <row r="11" spans="19:23" ht="12.75">
      <c r="S11" s="5"/>
      <c r="T11" s="5"/>
      <c r="U11" s="5"/>
      <c r="V11" s="5"/>
      <c r="W11" s="5"/>
    </row>
    <row r="12" spans="2:29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AC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23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</row>
    <row r="15" spans="2:23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</row>
    <row r="16" spans="2:23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</row>
    <row r="17" spans="2:23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</row>
    <row r="18" spans="2:23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</row>
    <row r="19" spans="2:23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</row>
    <row r="20" spans="2:23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W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 t="shared" si="1"/>
        <v>50742.80599690884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23" ht="26.25" customHeight="1" thickBot="1">
      <c r="B24" s="7" t="s">
        <v>4</v>
      </c>
      <c r="C24" s="8">
        <f aca="true" t="shared" si="2" ref="C24:H24">C14</f>
        <v>42736</v>
      </c>
      <c r="D24" s="8">
        <f t="shared" si="2"/>
        <v>42767</v>
      </c>
      <c r="E24" s="8">
        <f t="shared" si="2"/>
        <v>42795</v>
      </c>
      <c r="F24" s="8">
        <f t="shared" si="2"/>
        <v>42826</v>
      </c>
      <c r="G24" s="8">
        <f t="shared" si="2"/>
        <v>42856</v>
      </c>
      <c r="H24" s="8">
        <f t="shared" si="2"/>
        <v>42887</v>
      </c>
      <c r="I24" s="8">
        <f aca="true" t="shared" si="3" ref="I24:O24">I14</f>
        <v>42917</v>
      </c>
      <c r="J24" s="8">
        <f t="shared" si="3"/>
        <v>42948</v>
      </c>
      <c r="K24" s="8">
        <f t="shared" si="3"/>
        <v>42979</v>
      </c>
      <c r="L24" s="8">
        <f t="shared" si="3"/>
        <v>43009</v>
      </c>
      <c r="M24" s="8">
        <f t="shared" si="3"/>
        <v>43040</v>
      </c>
      <c r="N24" s="8">
        <f t="shared" si="3"/>
        <v>43070</v>
      </c>
      <c r="O24" s="8">
        <f t="shared" si="3"/>
        <v>43101</v>
      </c>
      <c r="P24" s="8">
        <f aca="true" t="shared" si="4" ref="P24:W24">P14</f>
        <v>43132</v>
      </c>
      <c r="Q24" s="8">
        <f t="shared" si="4"/>
        <v>43160</v>
      </c>
      <c r="R24" s="8">
        <f t="shared" si="4"/>
        <v>43191</v>
      </c>
      <c r="S24" s="8">
        <f t="shared" si="4"/>
        <v>43221</v>
      </c>
      <c r="T24" s="8">
        <f t="shared" si="4"/>
        <v>43252</v>
      </c>
      <c r="U24" s="8">
        <f t="shared" si="4"/>
        <v>43282</v>
      </c>
      <c r="V24" s="8">
        <f>V14</f>
        <v>43313</v>
      </c>
      <c r="W24" s="8">
        <f t="shared" si="4"/>
        <v>43344</v>
      </c>
    </row>
    <row r="25" spans="2:23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</row>
    <row r="26" spans="2:23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</row>
    <row r="27" spans="2:23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</row>
    <row r="28" spans="2:23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</row>
    <row r="29" spans="2:23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</row>
    <row r="30" spans="2:23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5" ref="H30:M30">SUM(H25:H29)</f>
        <v>41687</v>
      </c>
      <c r="I30" s="22">
        <f t="shared" si="5"/>
        <v>42004</v>
      </c>
      <c r="J30" s="22">
        <f t="shared" si="5"/>
        <v>42655</v>
      </c>
      <c r="K30" s="22">
        <f t="shared" si="5"/>
        <v>43436</v>
      </c>
      <c r="L30" s="22">
        <f t="shared" si="5"/>
        <v>44190</v>
      </c>
      <c r="M30" s="22">
        <f t="shared" si="5"/>
        <v>44689</v>
      </c>
      <c r="N30" s="22">
        <f aca="true" t="shared" si="6" ref="N30:S30">SUM(N25:N29)</f>
        <v>45468</v>
      </c>
      <c r="O30" s="22">
        <f t="shared" si="6"/>
        <v>47784</v>
      </c>
      <c r="P30" s="22">
        <f t="shared" si="6"/>
        <v>48657</v>
      </c>
      <c r="Q30" s="22">
        <f t="shared" si="6"/>
        <v>49407</v>
      </c>
      <c r="R30" s="22">
        <f t="shared" si="6"/>
        <v>50198</v>
      </c>
      <c r="S30" s="22">
        <f t="shared" si="6"/>
        <v>50958</v>
      </c>
      <c r="T30" s="22">
        <f>SUM(T25:T29)</f>
        <v>51597</v>
      </c>
      <c r="U30" s="22">
        <f>SUM(U25:U29)</f>
        <v>52363</v>
      </c>
      <c r="V30" s="22">
        <f>SUM(V25:V29)</f>
        <v>52834</v>
      </c>
      <c r="W30" s="22">
        <f>SUM(W25:W29)</f>
        <v>53140</v>
      </c>
    </row>
    <row r="31" ht="12.75" customHeight="1"/>
    <row r="32" spans="2:36" ht="17.25" customHeight="1">
      <c r="B32" s="32" t="s">
        <v>39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</row>
    <row r="33" ht="19.5" customHeight="1"/>
    <row r="34" ht="16.5" customHeight="1" thickBot="1"/>
    <row r="35" spans="2:12" ht="40.5" customHeight="1" thickBot="1">
      <c r="B35" s="24" t="s">
        <v>4</v>
      </c>
      <c r="C35" s="48" t="s">
        <v>9</v>
      </c>
      <c r="D35" s="49"/>
      <c r="K35" s="45" t="s">
        <v>9</v>
      </c>
      <c r="L35" s="46"/>
    </row>
    <row r="36" spans="2:12" ht="18.75" customHeight="1" thickBot="1">
      <c r="B36" s="25" t="s">
        <v>17</v>
      </c>
      <c r="C36" s="41" t="s">
        <v>10</v>
      </c>
      <c r="D36" s="42"/>
      <c r="K36" s="41" t="s">
        <v>10</v>
      </c>
      <c r="L36" s="42"/>
    </row>
    <row r="37" spans="2:12" ht="18.75" customHeight="1" thickBot="1">
      <c r="B37" s="25" t="s">
        <v>18</v>
      </c>
      <c r="C37" s="41" t="s">
        <v>21</v>
      </c>
      <c r="D37" s="42"/>
      <c r="K37" s="41" t="s">
        <v>21</v>
      </c>
      <c r="L37" s="42"/>
    </row>
    <row r="38" spans="2:12" ht="18.75" customHeight="1" thickBot="1">
      <c r="B38" s="25" t="s">
        <v>19</v>
      </c>
      <c r="C38" s="41" t="s">
        <v>20</v>
      </c>
      <c r="D38" s="42"/>
      <c r="K38" s="41" t="s">
        <v>20</v>
      </c>
      <c r="L38" s="42"/>
    </row>
    <row r="39" spans="2:12" ht="18.75" customHeight="1" thickBot="1">
      <c r="B39" s="25" t="s">
        <v>22</v>
      </c>
      <c r="C39" s="41" t="s">
        <v>23</v>
      </c>
      <c r="D39" s="42"/>
      <c r="K39" s="41" t="s">
        <v>23</v>
      </c>
      <c r="L39" s="42"/>
    </row>
    <row r="40" spans="2:12" ht="18.75" customHeight="1" thickBot="1">
      <c r="B40" s="26" t="s">
        <v>24</v>
      </c>
      <c r="C40" s="41" t="s">
        <v>25</v>
      </c>
      <c r="D40" s="42"/>
      <c r="K40" s="41" t="s">
        <v>25</v>
      </c>
      <c r="L40" s="42"/>
    </row>
    <row r="41" spans="2:12" ht="18.75" customHeight="1" thickBot="1">
      <c r="B41" s="26" t="s">
        <v>26</v>
      </c>
      <c r="C41" s="39" t="s">
        <v>27</v>
      </c>
      <c r="D41" s="40"/>
      <c r="K41" s="39" t="s">
        <v>27</v>
      </c>
      <c r="L41" s="40"/>
    </row>
    <row r="42" spans="2:5" ht="34.5" customHeight="1">
      <c r="B42" s="27"/>
      <c r="C42" s="23"/>
      <c r="D42" s="23"/>
      <c r="E42" s="23"/>
    </row>
    <row r="43" spans="2:13" ht="162.75" customHeight="1">
      <c r="B43" s="47" t="s">
        <v>40</v>
      </c>
      <c r="C43" s="47"/>
      <c r="D43" s="47"/>
      <c r="E43" s="47"/>
      <c r="F43" s="47"/>
      <c r="G43" s="47"/>
      <c r="H43" s="47"/>
      <c r="I43" s="47"/>
      <c r="J43" s="47"/>
      <c r="K43" s="47"/>
      <c r="M43" s="28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K41:L41"/>
    <mergeCell ref="B43:K43"/>
    <mergeCell ref="C35:D35"/>
    <mergeCell ref="C36:D36"/>
    <mergeCell ref="C37:D37"/>
    <mergeCell ref="B3:W3"/>
    <mergeCell ref="B4:W4"/>
    <mergeCell ref="C41:D41"/>
    <mergeCell ref="K35:L35"/>
    <mergeCell ref="K37:L37"/>
    <mergeCell ref="K36:L36"/>
    <mergeCell ref="C38:D38"/>
    <mergeCell ref="C39:D39"/>
    <mergeCell ref="C40:D40"/>
    <mergeCell ref="K39:L39"/>
    <mergeCell ref="K38:L38"/>
    <mergeCell ref="K40:L40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7" r:id="rId2"/>
  <headerFooter alignWithMargins="0">
    <oddFooter>&amp;LFuente: Contugas
</oddFooter>
  </headerFooter>
  <rowBreaks count="1" manualBreakCount="1">
    <brk id="33" min="1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2018-04-23T21:34:55Z</cp:lastPrinted>
  <dcterms:created xsi:type="dcterms:W3CDTF">2011-02-03T13:38:24Z</dcterms:created>
  <dcterms:modified xsi:type="dcterms:W3CDTF">2018-10-31T16:37:00Z</dcterms:modified>
  <cp:category/>
  <cp:version/>
  <cp:contentType/>
  <cp:contentStatus/>
</cp:coreProperties>
</file>